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<sst xmlns="http://schemas.openxmlformats.org/spreadsheetml/2006/main" count="403" uniqueCount="42">
  <si>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</si>
  <si>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</si>
  <si>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</si>
  <si>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</si>
  <si>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</si>
  <si>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</si>
  <si>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</si>
  <si>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</si>
  <si>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</si>
  <si>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</si>
  <si>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</si>
  <si>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</si>
  <si>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</si>
  <si>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</si>
  <si>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</si>
  <si>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</si>
  <si>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</si>
  <si>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</si>
  <si>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</si>
  <si>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</si>
  <si>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</si>
  <si>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</si>
  <si>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</si>
  <si>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</si>
  <si>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</si>
  <si>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</si>
  <si>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</si>
  <si>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</si>
  <si>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</si>
  <si>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</si>
  <si>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</si>
  <si>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BİLGİ İŞLEM DAİRE BAŞKANLIĞI</t>
  </si>
  <si>
    <t>Bilgi Teknolojilerine Yönelik Faaliyetler</t>
  </si>
  <si>
    <t>Özel Bütçeli İdareler</t>
  </si>
  <si>
    <t>PERSONEL GİDERLERİ</t>
  </si>
  <si>
    <t>MEMURLAR</t>
  </si>
  <si>
    <t>SOSYAL GÜVENLİK KURUMLARINA DEVLET PRİMİ GİDERLERİ</t>
  </si>
  <si>
    <t>MAL VE HİZMET ALIM GİDERLERİ</t>
  </si>
  <si>
    <t>YOLLUKLAR</t>
  </si>
  <si>
    <t>HİZMET ALIMLARI</t>
  </si>
  <si>
    <t>MENKUL MAL,GAYRİMADDİ HAK ALIM, BAKIM VE ONARIM GİDERLERİ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</si>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</sst>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64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56"/>
  <sheetViews>
    <sheetView tabSelected="1" zoomScale="60" zoomScaleNormal="60" zoomScalePageLayoutView="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7:38" ht="14.25" hidden="1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7:38" ht="14.25" hidden="1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38" ht="14.25" hidden="1">
      <c r="A13" s="35">
        <v>2022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 t="str">
        <f>F18</f>
        <v>Ek-1b</v>
      </c>
      <c r="Y18" s="82" t="s">
        <v>1</v>
      </c>
      <c r="Z18" s="82" t="s">
        <v>1</v>
      </c>
      <c r="AA18" s="82" t="s">
        <v>1</v>
      </c>
      <c r="AB18" s="82" t="s">
        <v>1</v>
      </c>
      <c r="AC18" s="82" t="s">
        <v>1</v>
      </c>
      <c r="AD18" s="82" t="s">
        <v>1</v>
      </c>
      <c r="AE18" s="82" t="s">
        <v>1</v>
      </c>
      <c r="AF18" s="82" t="s">
        <v>1</v>
      </c>
      <c r="AG18" s="82" t="s">
        <v>1</v>
      </c>
      <c r="AH18" s="82" t="s">
        <v>1</v>
      </c>
      <c r="AI18" s="82" t="s">
        <v>1</v>
      </c>
      <c r="AJ18" s="82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ButceYil&amp;"  YILI AYRINTILI HARCAMA PROGRAMI"</f>
        <v>2022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 t="str">
        <f>F19</f>
        <v>2022  YILI AYRINTILI HARCAMA PROGRAMI</v>
      </c>
      <c r="Y19" s="82" t="s">
        <v>1</v>
      </c>
      <c r="Z19" s="82" t="s">
        <v>1</v>
      </c>
      <c r="AA19" s="82" t="s">
        <v>1</v>
      </c>
      <c r="AB19" s="82" t="s">
        <v>1</v>
      </c>
      <c r="AC19" s="82" t="s">
        <v>1</v>
      </c>
      <c r="AD19" s="82" t="s">
        <v>1</v>
      </c>
      <c r="AE19" s="82" t="s">
        <v>1</v>
      </c>
      <c r="AF19" s="82" t="s">
        <v>1</v>
      </c>
      <c r="AG19" s="82" t="s">
        <v>1</v>
      </c>
      <c r="AH19" s="82" t="s">
        <v>1</v>
      </c>
      <c r="AI19" s="82" t="s">
        <v>1</v>
      </c>
      <c r="AJ19" s="82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>YILDIZ TEKNİK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 t="str">
        <f>F20</f>
        <v>YILDIZ TEKNİK ÜNİVERSİTESİ </v>
      </c>
      <c r="Y20" s="82" t="s">
        <v>1</v>
      </c>
      <c r="Z20" s="82" t="s">
        <v>1</v>
      </c>
      <c r="AA20" s="82" t="s">
        <v>1</v>
      </c>
      <c r="AB20" s="82" t="s">
        <v>1</v>
      </c>
      <c r="AC20" s="82" t="s">
        <v>1</v>
      </c>
      <c r="AD20" s="82" t="s">
        <v>1</v>
      </c>
      <c r="AE20" s="82" t="s">
        <v>1</v>
      </c>
      <c r="AF20" s="82" t="s">
        <v>1</v>
      </c>
      <c r="AG20" s="82" t="s">
        <v>1</v>
      </c>
      <c r="AH20" s="82" t="s">
        <v>1</v>
      </c>
      <c r="AI20" s="82" t="s">
        <v>1</v>
      </c>
      <c r="AJ20" s="82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 t="str">
        <f>F21</f>
        <v>Tertip Düzeyinde</v>
      </c>
      <c r="Y21" s="82" t="s">
        <v>1</v>
      </c>
      <c r="Z21" s="82" t="s">
        <v>1</v>
      </c>
      <c r="AA21" s="82" t="s">
        <v>1</v>
      </c>
      <c r="AB21" s="82" t="s">
        <v>1</v>
      </c>
      <c r="AC21" s="82" t="s">
        <v>1</v>
      </c>
      <c r="AD21" s="82" t="s">
        <v>1</v>
      </c>
      <c r="AE21" s="82" t="s">
        <v>1</v>
      </c>
      <c r="AF21" s="82" t="s">
        <v>1</v>
      </c>
      <c r="AG21" s="82" t="s">
        <v>1</v>
      </c>
      <c r="AH21" s="82" t="s">
        <v>1</v>
      </c>
      <c r="AI21" s="82" t="s">
        <v>1</v>
      </c>
      <c r="AJ21" s="82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0" t="s">
        <v>3</v>
      </c>
      <c r="B23" s="7">
        <f>ButceYil</f>
        <v>2022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38" ht="15.75" customHeight="1" thickBot="1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38" ht="15.75" customHeight="1" thickBot="1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3330000</v>
      </c>
      <c r="C26" s="9">
        <v>502000</v>
      </c>
      <c r="D26" s="21">
        <v>15.075075075075075</v>
      </c>
      <c r="E26" s="10">
        <v>269000</v>
      </c>
      <c r="F26" s="21">
        <v>8.078078078078079</v>
      </c>
      <c r="G26" s="10">
        <v>268000</v>
      </c>
      <c r="H26" s="24">
        <v>8.048048048048049</v>
      </c>
      <c r="I26" s="11">
        <v>1039000</v>
      </c>
      <c r="J26" s="25">
        <v>31.2012012012012</v>
      </c>
      <c r="K26" s="9">
        <v>325000</v>
      </c>
      <c r="L26" s="21">
        <v>9.75975975975976</v>
      </c>
      <c r="M26" s="10">
        <v>324000</v>
      </c>
      <c r="N26" s="21">
        <v>9.72972972972973</v>
      </c>
      <c r="O26" s="10">
        <v>324000</v>
      </c>
      <c r="P26" s="24">
        <v>9.72972972972973</v>
      </c>
      <c r="Q26" s="11">
        <v>973000</v>
      </c>
      <c r="R26" s="25">
        <v>29.219219219219216</v>
      </c>
      <c r="S26" s="12">
        <v>2012000</v>
      </c>
      <c r="T26" s="25">
        <v>60.42042042042042</v>
      </c>
      <c r="U26" s="9">
        <v>365000</v>
      </c>
      <c r="V26" s="21">
        <v>10.96096096096096</v>
      </c>
      <c r="W26" s="10">
        <v>365000</v>
      </c>
      <c r="X26" s="21">
        <v>10.96096096096096</v>
      </c>
      <c r="Y26" s="10">
        <v>365000</v>
      </c>
      <c r="Z26" s="24">
        <v>10.96096096096096</v>
      </c>
      <c r="AA26" s="11">
        <v>1095000</v>
      </c>
      <c r="AB26" s="25">
        <v>32.88288288288289</v>
      </c>
      <c r="AC26" s="9">
        <v>78000</v>
      </c>
      <c r="AD26" s="21">
        <v>2.3423423423423424</v>
      </c>
      <c r="AE26" s="10">
        <v>78000</v>
      </c>
      <c r="AF26" s="21">
        <v>2.3423423423423424</v>
      </c>
      <c r="AG26" s="10">
        <v>67000</v>
      </c>
      <c r="AH26" s="24">
        <v>2.012012012012012</v>
      </c>
      <c r="AI26" s="11">
        <v>223000</v>
      </c>
      <c r="AJ26" s="25">
        <v>6.696696696696697</v>
      </c>
      <c r="AK26" s="12">
        <v>3330000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3330000</v>
      </c>
      <c r="C27" s="9">
        <v>502000</v>
      </c>
      <c r="D27" s="21">
        <v>15.075075075075075</v>
      </c>
      <c r="E27" s="10">
        <v>269000</v>
      </c>
      <c r="F27" s="21">
        <v>8.078078078078079</v>
      </c>
      <c r="G27" s="10">
        <v>268000</v>
      </c>
      <c r="H27" s="24">
        <v>8.048048048048049</v>
      </c>
      <c r="I27" s="11">
        <v>1039000</v>
      </c>
      <c r="J27" s="25">
        <v>31.2012012012012</v>
      </c>
      <c r="K27" s="9">
        <v>325000</v>
      </c>
      <c r="L27" s="21">
        <v>9.75975975975976</v>
      </c>
      <c r="M27" s="10">
        <v>324000</v>
      </c>
      <c r="N27" s="21">
        <v>9.72972972972973</v>
      </c>
      <c r="O27" s="10">
        <v>324000</v>
      </c>
      <c r="P27" s="24">
        <v>9.72972972972973</v>
      </c>
      <c r="Q27" s="11">
        <v>973000</v>
      </c>
      <c r="R27" s="25">
        <v>29.219219219219216</v>
      </c>
      <c r="S27" s="12">
        <v>2012000</v>
      </c>
      <c r="T27" s="25">
        <v>60.42042042042042</v>
      </c>
      <c r="U27" s="9">
        <v>365000</v>
      </c>
      <c r="V27" s="21">
        <v>10.96096096096096</v>
      </c>
      <c r="W27" s="10">
        <v>365000</v>
      </c>
      <c r="X27" s="21">
        <v>10.96096096096096</v>
      </c>
      <c r="Y27" s="10">
        <v>365000</v>
      </c>
      <c r="Z27" s="24">
        <v>10.96096096096096</v>
      </c>
      <c r="AA27" s="11">
        <v>1095000</v>
      </c>
      <c r="AB27" s="25">
        <v>32.88288288288289</v>
      </c>
      <c r="AC27" s="9">
        <v>78000</v>
      </c>
      <c r="AD27" s="21">
        <v>2.3423423423423424</v>
      </c>
      <c r="AE27" s="10">
        <v>78000</v>
      </c>
      <c r="AF27" s="21">
        <v>2.3423423423423424</v>
      </c>
      <c r="AG27" s="10">
        <v>67000</v>
      </c>
      <c r="AH27" s="24">
        <v>2.012012012012012</v>
      </c>
      <c r="AI27" s="11">
        <v>223000</v>
      </c>
      <c r="AJ27" s="25">
        <v>6.696696696696697</v>
      </c>
      <c r="AK27" s="12">
        <v>3330000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3330000</v>
      </c>
      <c r="C28" s="9">
        <v>502000</v>
      </c>
      <c r="D28" s="21">
        <v>15.075075075075075</v>
      </c>
      <c r="E28" s="10">
        <v>269000</v>
      </c>
      <c r="F28" s="21">
        <v>8.078078078078079</v>
      </c>
      <c r="G28" s="10">
        <v>268000</v>
      </c>
      <c r="H28" s="24">
        <v>8.048048048048049</v>
      </c>
      <c r="I28" s="11">
        <v>1039000</v>
      </c>
      <c r="J28" s="25">
        <v>31.2012012012012</v>
      </c>
      <c r="K28" s="9">
        <v>325000</v>
      </c>
      <c r="L28" s="21">
        <v>9.75975975975976</v>
      </c>
      <c r="M28" s="10">
        <v>324000</v>
      </c>
      <c r="N28" s="21">
        <v>9.72972972972973</v>
      </c>
      <c r="O28" s="10">
        <v>324000</v>
      </c>
      <c r="P28" s="24">
        <v>9.72972972972973</v>
      </c>
      <c r="Q28" s="11">
        <v>973000</v>
      </c>
      <c r="R28" s="25">
        <v>29.219219219219216</v>
      </c>
      <c r="S28" s="12">
        <v>2012000</v>
      </c>
      <c r="T28" s="25">
        <v>60.42042042042042</v>
      </c>
      <c r="U28" s="9">
        <v>365000</v>
      </c>
      <c r="V28" s="21">
        <v>10.96096096096096</v>
      </c>
      <c r="W28" s="10">
        <v>365000</v>
      </c>
      <c r="X28" s="21">
        <v>10.96096096096096</v>
      </c>
      <c r="Y28" s="10">
        <v>365000</v>
      </c>
      <c r="Z28" s="24">
        <v>10.96096096096096</v>
      </c>
      <c r="AA28" s="11">
        <v>1095000</v>
      </c>
      <c r="AB28" s="25">
        <v>32.88288288288289</v>
      </c>
      <c r="AC28" s="9">
        <v>78000</v>
      </c>
      <c r="AD28" s="21">
        <v>2.3423423423423424</v>
      </c>
      <c r="AE28" s="10">
        <v>78000</v>
      </c>
      <c r="AF28" s="21">
        <v>2.3423423423423424</v>
      </c>
      <c r="AG28" s="10">
        <v>67000</v>
      </c>
      <c r="AH28" s="24">
        <v>2.012012012012012</v>
      </c>
      <c r="AI28" s="11">
        <v>223000</v>
      </c>
      <c r="AJ28" s="25">
        <v>6.696696696696697</v>
      </c>
      <c r="AK28" s="12">
        <v>3330000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3330000</v>
      </c>
      <c r="C29" s="9">
        <v>502000</v>
      </c>
      <c r="D29" s="21">
        <v>15.075075075075075</v>
      </c>
      <c r="E29" s="10">
        <v>269000</v>
      </c>
      <c r="F29" s="21">
        <v>8.078078078078079</v>
      </c>
      <c r="G29" s="10">
        <v>268000</v>
      </c>
      <c r="H29" s="24">
        <v>8.048048048048049</v>
      </c>
      <c r="I29" s="11">
        <v>1039000</v>
      </c>
      <c r="J29" s="25">
        <v>31.2012012012012</v>
      </c>
      <c r="K29" s="9">
        <v>325000</v>
      </c>
      <c r="L29" s="21">
        <v>9.75975975975976</v>
      </c>
      <c r="M29" s="10">
        <v>324000</v>
      </c>
      <c r="N29" s="21">
        <v>9.72972972972973</v>
      </c>
      <c r="O29" s="10">
        <v>324000</v>
      </c>
      <c r="P29" s="24">
        <v>9.72972972972973</v>
      </c>
      <c r="Q29" s="11">
        <v>973000</v>
      </c>
      <c r="R29" s="25">
        <v>29.219219219219216</v>
      </c>
      <c r="S29" s="12">
        <v>2012000</v>
      </c>
      <c r="T29" s="25">
        <v>60.42042042042042</v>
      </c>
      <c r="U29" s="9">
        <v>365000</v>
      </c>
      <c r="V29" s="21">
        <v>10.96096096096096</v>
      </c>
      <c r="W29" s="10">
        <v>365000</v>
      </c>
      <c r="X29" s="21">
        <v>10.96096096096096</v>
      </c>
      <c r="Y29" s="10">
        <v>365000</v>
      </c>
      <c r="Z29" s="24">
        <v>10.96096096096096</v>
      </c>
      <c r="AA29" s="11">
        <v>1095000</v>
      </c>
      <c r="AB29" s="25">
        <v>32.88288288288289</v>
      </c>
      <c r="AC29" s="9">
        <v>78000</v>
      </c>
      <c r="AD29" s="21">
        <v>2.3423423423423424</v>
      </c>
      <c r="AE29" s="10">
        <v>78000</v>
      </c>
      <c r="AF29" s="21">
        <v>2.3423423423423424</v>
      </c>
      <c r="AG29" s="10">
        <v>67000</v>
      </c>
      <c r="AH29" s="24">
        <v>2.012012012012012</v>
      </c>
      <c r="AI29" s="11">
        <v>223000</v>
      </c>
      <c r="AJ29" s="25">
        <v>6.696696696696697</v>
      </c>
      <c r="AK29" s="12">
        <v>3330000</v>
      </c>
      <c r="AL29" s="25">
        <v>100</v>
      </c>
    </row>
    <row r="30" spans="1:236" ht="30" customHeight="1">
      <c r="A30" s="76" t="s">
        <v>33</v>
      </c>
      <c r="B30" s="8">
        <v>3330000</v>
      </c>
      <c r="C30" s="9">
        <v>502000</v>
      </c>
      <c r="D30" s="21">
        <v>15.075075075075075</v>
      </c>
      <c r="E30" s="10">
        <v>269000</v>
      </c>
      <c r="F30" s="21">
        <v>8.078078078078079</v>
      </c>
      <c r="G30" s="10">
        <v>268000</v>
      </c>
      <c r="H30" s="24">
        <v>8.048048048048049</v>
      </c>
      <c r="I30" s="11">
        <v>1039000</v>
      </c>
      <c r="J30" s="25">
        <v>31.2012012012012</v>
      </c>
      <c r="K30" s="9">
        <v>325000</v>
      </c>
      <c r="L30" s="21">
        <v>9.75975975975976</v>
      </c>
      <c r="M30" s="10">
        <v>324000</v>
      </c>
      <c r="N30" s="21">
        <v>9.72972972972973</v>
      </c>
      <c r="O30" s="10">
        <v>324000</v>
      </c>
      <c r="P30" s="24">
        <v>9.72972972972973</v>
      </c>
      <c r="Q30" s="11">
        <v>973000</v>
      </c>
      <c r="R30" s="25">
        <v>29.219219219219216</v>
      </c>
      <c r="S30" s="12">
        <v>2012000</v>
      </c>
      <c r="T30" s="25">
        <v>60.42042042042042</v>
      </c>
      <c r="U30" s="9">
        <v>365000</v>
      </c>
      <c r="V30" s="21">
        <v>10.96096096096096</v>
      </c>
      <c r="W30" s="10">
        <v>365000</v>
      </c>
      <c r="X30" s="21">
        <v>10.96096096096096</v>
      </c>
      <c r="Y30" s="10">
        <v>365000</v>
      </c>
      <c r="Z30" s="24">
        <v>10.96096096096096</v>
      </c>
      <c r="AA30" s="11">
        <v>1095000</v>
      </c>
      <c r="AB30" s="25">
        <v>32.88288288288289</v>
      </c>
      <c r="AC30" s="9">
        <v>78000</v>
      </c>
      <c r="AD30" s="21">
        <v>2.3423423423423424</v>
      </c>
      <c r="AE30" s="10">
        <v>78000</v>
      </c>
      <c r="AF30" s="21">
        <v>2.3423423423423424</v>
      </c>
      <c r="AG30" s="10">
        <v>67000</v>
      </c>
      <c r="AH30" s="24">
        <v>2.012012012012012</v>
      </c>
      <c r="AI30" s="11">
        <v>223000</v>
      </c>
      <c r="AJ30" s="25">
        <v>6.696696696696697</v>
      </c>
      <c r="AK30" s="12">
        <v>3330000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2845000</v>
      </c>
      <c r="C31" s="9">
        <v>427000</v>
      </c>
      <c r="D31" s="21">
        <v>15.008787346221443</v>
      </c>
      <c r="E31" s="10">
        <v>228000</v>
      </c>
      <c r="F31" s="21">
        <v>8.014059753954307</v>
      </c>
      <c r="G31" s="10">
        <v>228000</v>
      </c>
      <c r="H31" s="24">
        <v>8.014059753954307</v>
      </c>
      <c r="I31" s="11">
        <v>883000</v>
      </c>
      <c r="J31" s="25">
        <v>31.036906854130052</v>
      </c>
      <c r="K31" s="9">
        <v>276000</v>
      </c>
      <c r="L31" s="21">
        <v>9.701230228471001</v>
      </c>
      <c r="M31" s="10">
        <v>276000</v>
      </c>
      <c r="N31" s="21">
        <v>9.701230228471001</v>
      </c>
      <c r="O31" s="10">
        <v>276000</v>
      </c>
      <c r="P31" s="24">
        <v>9.701230228471001</v>
      </c>
      <c r="Q31" s="11">
        <v>828000</v>
      </c>
      <c r="R31" s="25">
        <v>29.103690685413003</v>
      </c>
      <c r="S31" s="12">
        <v>1711000</v>
      </c>
      <c r="T31" s="25">
        <v>60.14059753954306</v>
      </c>
      <c r="U31" s="9">
        <v>313000</v>
      </c>
      <c r="V31" s="21">
        <v>11.00175746924429</v>
      </c>
      <c r="W31" s="10">
        <v>313000</v>
      </c>
      <c r="X31" s="21">
        <v>11.00175746924429</v>
      </c>
      <c r="Y31" s="10">
        <v>313000</v>
      </c>
      <c r="Z31" s="24">
        <v>11.00175746924429</v>
      </c>
      <c r="AA31" s="11">
        <v>939000</v>
      </c>
      <c r="AB31" s="25">
        <v>33.00527240773287</v>
      </c>
      <c r="AC31" s="9">
        <v>67000</v>
      </c>
      <c r="AD31" s="21">
        <v>2.3550087873462213</v>
      </c>
      <c r="AE31" s="10">
        <v>67000</v>
      </c>
      <c r="AF31" s="21">
        <v>2.3550087873462213</v>
      </c>
      <c r="AG31" s="10">
        <v>61000</v>
      </c>
      <c r="AH31" s="24">
        <v>2.1441124780316345</v>
      </c>
      <c r="AI31" s="11">
        <v>195000</v>
      </c>
      <c r="AJ31" s="25">
        <v>6.854130052724078</v>
      </c>
      <c r="AK31" s="12">
        <v>2845000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35</v>
      </c>
      <c r="B32" s="58">
        <v>2845000</v>
      </c>
      <c r="C32" s="59">
        <v>427000</v>
      </c>
      <c r="D32" s="60">
        <v>15.008787346221443</v>
      </c>
      <c r="E32" s="61">
        <v>228000</v>
      </c>
      <c r="F32" s="60">
        <v>8.014059753954307</v>
      </c>
      <c r="G32" s="61">
        <v>228000</v>
      </c>
      <c r="H32" s="62">
        <v>8.014059753954307</v>
      </c>
      <c r="I32" s="63">
        <v>883000</v>
      </c>
      <c r="J32" s="64">
        <v>31.036906854130052</v>
      </c>
      <c r="K32" s="59">
        <v>276000</v>
      </c>
      <c r="L32" s="60">
        <v>9.701230228471001</v>
      </c>
      <c r="M32" s="61">
        <v>276000</v>
      </c>
      <c r="N32" s="60">
        <v>9.701230228471001</v>
      </c>
      <c r="O32" s="61">
        <v>276000</v>
      </c>
      <c r="P32" s="62">
        <v>9.701230228471001</v>
      </c>
      <c r="Q32" s="63">
        <v>828000</v>
      </c>
      <c r="R32" s="64">
        <v>29.103690685413003</v>
      </c>
      <c r="S32" s="65">
        <v>1711000</v>
      </c>
      <c r="T32" s="64">
        <v>60.14059753954306</v>
      </c>
      <c r="U32" s="59">
        <v>313000</v>
      </c>
      <c r="V32" s="60">
        <v>11.00175746924429</v>
      </c>
      <c r="W32" s="61">
        <v>313000</v>
      </c>
      <c r="X32" s="60">
        <v>11.00175746924429</v>
      </c>
      <c r="Y32" s="61">
        <v>313000</v>
      </c>
      <c r="Z32" s="62">
        <v>11.00175746924429</v>
      </c>
      <c r="AA32" s="63">
        <v>939000</v>
      </c>
      <c r="AB32" s="64">
        <v>33.00527240773287</v>
      </c>
      <c r="AC32" s="59">
        <v>67000</v>
      </c>
      <c r="AD32" s="60">
        <v>2.3550087873462213</v>
      </c>
      <c r="AE32" s="61">
        <v>67000</v>
      </c>
      <c r="AF32" s="60">
        <v>2.3550087873462213</v>
      </c>
      <c r="AG32" s="61">
        <v>61000</v>
      </c>
      <c r="AH32" s="62">
        <v>2.1441124780316345</v>
      </c>
      <c r="AI32" s="63">
        <v>195000</v>
      </c>
      <c r="AJ32" s="64">
        <v>6.854130052724078</v>
      </c>
      <c r="AK32" s="65">
        <v>2845000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7" t="s">
        <v>36</v>
      </c>
      <c r="B33" s="8">
        <v>469000</v>
      </c>
      <c r="C33" s="9">
        <v>71000</v>
      </c>
      <c r="D33" s="21">
        <v>15.13859275053305</v>
      </c>
      <c r="E33" s="10">
        <v>38000</v>
      </c>
      <c r="F33" s="21">
        <v>8.102345415778252</v>
      </c>
      <c r="G33" s="10">
        <v>38000</v>
      </c>
      <c r="H33" s="24">
        <v>8.102345415778252</v>
      </c>
      <c r="I33" s="11">
        <v>147000</v>
      </c>
      <c r="J33" s="25">
        <v>31.343283582089555</v>
      </c>
      <c r="K33" s="9">
        <v>46000</v>
      </c>
      <c r="L33" s="21">
        <v>9.808102345415778</v>
      </c>
      <c r="M33" s="10">
        <v>46000</v>
      </c>
      <c r="N33" s="21">
        <v>9.808102345415778</v>
      </c>
      <c r="O33" s="10">
        <v>46000</v>
      </c>
      <c r="P33" s="24">
        <v>9.808102345415778</v>
      </c>
      <c r="Q33" s="11">
        <v>138000</v>
      </c>
      <c r="R33" s="25">
        <v>29.42430703624733</v>
      </c>
      <c r="S33" s="12">
        <v>285000</v>
      </c>
      <c r="T33" s="25">
        <v>60.76759061833689</v>
      </c>
      <c r="U33" s="9">
        <v>52000</v>
      </c>
      <c r="V33" s="21">
        <v>11.087420042643924</v>
      </c>
      <c r="W33" s="10">
        <v>52000</v>
      </c>
      <c r="X33" s="21">
        <v>11.087420042643924</v>
      </c>
      <c r="Y33" s="10">
        <v>52000</v>
      </c>
      <c r="Z33" s="24">
        <v>11.087420042643924</v>
      </c>
      <c r="AA33" s="11">
        <v>156000</v>
      </c>
      <c r="AB33" s="25">
        <v>33.26226012793177</v>
      </c>
      <c r="AC33" s="9">
        <v>11000</v>
      </c>
      <c r="AD33" s="21">
        <v>2.345415778251599</v>
      </c>
      <c r="AE33" s="10">
        <v>11000</v>
      </c>
      <c r="AF33" s="21">
        <v>2.345415778251599</v>
      </c>
      <c r="AG33" s="10">
        <v>6000</v>
      </c>
      <c r="AH33" s="24">
        <v>1.279317697228145</v>
      </c>
      <c r="AI33" s="11">
        <v>28000</v>
      </c>
      <c r="AJ33" s="25">
        <v>5.970149253731343</v>
      </c>
      <c r="AK33" s="12">
        <v>469000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81" t="s">
        <v>35</v>
      </c>
      <c r="B34" s="58">
        <v>469000</v>
      </c>
      <c r="C34" s="59">
        <v>71000</v>
      </c>
      <c r="D34" s="60">
        <v>15.13859275053305</v>
      </c>
      <c r="E34" s="61">
        <v>38000</v>
      </c>
      <c r="F34" s="60">
        <v>8.102345415778252</v>
      </c>
      <c r="G34" s="61">
        <v>38000</v>
      </c>
      <c r="H34" s="62">
        <v>8.102345415778252</v>
      </c>
      <c r="I34" s="63">
        <v>147000</v>
      </c>
      <c r="J34" s="64">
        <v>31.343283582089555</v>
      </c>
      <c r="K34" s="59">
        <v>46000</v>
      </c>
      <c r="L34" s="60">
        <v>9.808102345415778</v>
      </c>
      <c r="M34" s="61">
        <v>46000</v>
      </c>
      <c r="N34" s="60">
        <v>9.808102345415778</v>
      </c>
      <c r="O34" s="61">
        <v>46000</v>
      </c>
      <c r="P34" s="62">
        <v>9.808102345415778</v>
      </c>
      <c r="Q34" s="63">
        <v>138000</v>
      </c>
      <c r="R34" s="64">
        <v>29.42430703624733</v>
      </c>
      <c r="S34" s="65">
        <v>285000</v>
      </c>
      <c r="T34" s="64">
        <v>60.76759061833689</v>
      </c>
      <c r="U34" s="59">
        <v>52000</v>
      </c>
      <c r="V34" s="60">
        <v>11.087420042643924</v>
      </c>
      <c r="W34" s="61">
        <v>52000</v>
      </c>
      <c r="X34" s="60">
        <v>11.087420042643924</v>
      </c>
      <c r="Y34" s="61">
        <v>52000</v>
      </c>
      <c r="Z34" s="62">
        <v>11.087420042643924</v>
      </c>
      <c r="AA34" s="63">
        <v>156000</v>
      </c>
      <c r="AB34" s="64">
        <v>33.26226012793177</v>
      </c>
      <c r="AC34" s="59">
        <v>11000</v>
      </c>
      <c r="AD34" s="60">
        <v>2.345415778251599</v>
      </c>
      <c r="AE34" s="61">
        <v>11000</v>
      </c>
      <c r="AF34" s="60">
        <v>2.345415778251599</v>
      </c>
      <c r="AG34" s="61">
        <v>6000</v>
      </c>
      <c r="AH34" s="62">
        <v>1.279317697228145</v>
      </c>
      <c r="AI34" s="63">
        <v>28000</v>
      </c>
      <c r="AJ34" s="64">
        <v>5.970149253731343</v>
      </c>
      <c r="AK34" s="65">
        <v>469000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37</v>
      </c>
      <c r="B35" s="8">
        <v>16000</v>
      </c>
      <c r="C35" s="9">
        <v>4000</v>
      </c>
      <c r="D35" s="21">
        <v>25</v>
      </c>
      <c r="E35" s="10">
        <v>3000</v>
      </c>
      <c r="F35" s="21">
        <v>18.75</v>
      </c>
      <c r="G35" s="10">
        <v>2000</v>
      </c>
      <c r="H35" s="24">
        <v>12.5</v>
      </c>
      <c r="I35" s="11">
        <v>9000</v>
      </c>
      <c r="J35" s="25">
        <v>56.25</v>
      </c>
      <c r="K35" s="9">
        <v>3000</v>
      </c>
      <c r="L35" s="21">
        <v>18.75</v>
      </c>
      <c r="M35" s="10">
        <v>2000</v>
      </c>
      <c r="N35" s="21">
        <v>12.5</v>
      </c>
      <c r="O35" s="10">
        <v>2000</v>
      </c>
      <c r="P35" s="24">
        <v>12.5</v>
      </c>
      <c r="Q35" s="11">
        <v>7000</v>
      </c>
      <c r="R35" s="25">
        <v>43.75</v>
      </c>
      <c r="S35" s="12">
        <v>16000</v>
      </c>
      <c r="T35" s="25">
        <v>100</v>
      </c>
      <c r="U35" s="9">
        <v>0</v>
      </c>
      <c r="V35" s="21">
        <v>0</v>
      </c>
      <c r="W35" s="10">
        <v>0</v>
      </c>
      <c r="X35" s="21">
        <v>0</v>
      </c>
      <c r="Y35" s="10">
        <v>0</v>
      </c>
      <c r="Z35" s="24">
        <v>0</v>
      </c>
      <c r="AA35" s="11">
        <v>0</v>
      </c>
      <c r="AB35" s="25">
        <v>0</v>
      </c>
      <c r="AC35" s="9">
        <v>0</v>
      </c>
      <c r="AD35" s="21">
        <v>0</v>
      </c>
      <c r="AE35" s="10">
        <v>0</v>
      </c>
      <c r="AF35" s="21">
        <v>0</v>
      </c>
      <c r="AG35" s="10">
        <v>0</v>
      </c>
      <c r="AH35" s="24">
        <v>0</v>
      </c>
      <c r="AI35" s="11">
        <v>0</v>
      </c>
      <c r="AJ35" s="25">
        <v>0</v>
      </c>
      <c r="AK35" s="12">
        <v>16000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81" t="s">
        <v>38</v>
      </c>
      <c r="B36" s="58">
        <v>11000</v>
      </c>
      <c r="C36" s="59">
        <v>2000</v>
      </c>
      <c r="D36" s="60">
        <v>18.181818181818183</v>
      </c>
      <c r="E36" s="61">
        <v>2000</v>
      </c>
      <c r="F36" s="60">
        <v>18.181818181818183</v>
      </c>
      <c r="G36" s="61">
        <v>1000</v>
      </c>
      <c r="H36" s="62">
        <v>9.090909090909092</v>
      </c>
      <c r="I36" s="63">
        <v>5000</v>
      </c>
      <c r="J36" s="64">
        <v>45.45454545454545</v>
      </c>
      <c r="K36" s="59">
        <v>2000</v>
      </c>
      <c r="L36" s="60">
        <v>18.181818181818183</v>
      </c>
      <c r="M36" s="61">
        <v>2000</v>
      </c>
      <c r="N36" s="60">
        <v>18.181818181818183</v>
      </c>
      <c r="O36" s="61">
        <v>2000</v>
      </c>
      <c r="P36" s="62">
        <v>18.181818181818183</v>
      </c>
      <c r="Q36" s="63">
        <v>6000</v>
      </c>
      <c r="R36" s="64">
        <v>54.54545454545454</v>
      </c>
      <c r="S36" s="65">
        <v>11000</v>
      </c>
      <c r="T36" s="64">
        <v>100</v>
      </c>
      <c r="U36" s="59">
        <v>0</v>
      </c>
      <c r="V36" s="60">
        <v>0</v>
      </c>
      <c r="W36" s="61">
        <v>0</v>
      </c>
      <c r="X36" s="60">
        <v>0</v>
      </c>
      <c r="Y36" s="61">
        <v>0</v>
      </c>
      <c r="Z36" s="62">
        <v>0</v>
      </c>
      <c r="AA36" s="63">
        <v>0</v>
      </c>
      <c r="AB36" s="64">
        <v>0</v>
      </c>
      <c r="AC36" s="59">
        <v>0</v>
      </c>
      <c r="AD36" s="60">
        <v>0</v>
      </c>
      <c r="AE36" s="61">
        <v>0</v>
      </c>
      <c r="AF36" s="60">
        <v>0</v>
      </c>
      <c r="AG36" s="61">
        <v>0</v>
      </c>
      <c r="AH36" s="62">
        <v>0</v>
      </c>
      <c r="AI36" s="63">
        <v>0</v>
      </c>
      <c r="AJ36" s="64">
        <v>0</v>
      </c>
      <c r="AK36" s="65">
        <v>11000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81" t="s">
        <v>39</v>
      </c>
      <c r="B37" s="58">
        <v>1000</v>
      </c>
      <c r="C37" s="59">
        <v>1000</v>
      </c>
      <c r="D37" s="60">
        <v>100</v>
      </c>
      <c r="E37" s="61">
        <v>0</v>
      </c>
      <c r="F37" s="60">
        <v>0</v>
      </c>
      <c r="G37" s="61">
        <v>0</v>
      </c>
      <c r="H37" s="62">
        <v>0</v>
      </c>
      <c r="I37" s="63">
        <v>1000</v>
      </c>
      <c r="J37" s="64">
        <v>100</v>
      </c>
      <c r="K37" s="59">
        <v>0</v>
      </c>
      <c r="L37" s="60">
        <v>0</v>
      </c>
      <c r="M37" s="61">
        <v>0</v>
      </c>
      <c r="N37" s="60">
        <v>0</v>
      </c>
      <c r="O37" s="61">
        <v>0</v>
      </c>
      <c r="P37" s="62">
        <v>0</v>
      </c>
      <c r="Q37" s="63">
        <v>0</v>
      </c>
      <c r="R37" s="64">
        <v>0</v>
      </c>
      <c r="S37" s="65">
        <v>1000</v>
      </c>
      <c r="T37" s="64">
        <v>100</v>
      </c>
      <c r="U37" s="59">
        <v>0</v>
      </c>
      <c r="V37" s="60">
        <v>0</v>
      </c>
      <c r="W37" s="61">
        <v>0</v>
      </c>
      <c r="X37" s="60">
        <v>0</v>
      </c>
      <c r="Y37" s="61">
        <v>0</v>
      </c>
      <c r="Z37" s="62">
        <v>0</v>
      </c>
      <c r="AA37" s="63">
        <v>0</v>
      </c>
      <c r="AB37" s="64">
        <v>0</v>
      </c>
      <c r="AC37" s="59">
        <v>0</v>
      </c>
      <c r="AD37" s="60">
        <v>0</v>
      </c>
      <c r="AE37" s="61">
        <v>0</v>
      </c>
      <c r="AF37" s="60">
        <v>0</v>
      </c>
      <c r="AG37" s="61">
        <v>0</v>
      </c>
      <c r="AH37" s="62">
        <v>0</v>
      </c>
      <c r="AI37" s="63">
        <v>0</v>
      </c>
      <c r="AJ37" s="64">
        <v>0</v>
      </c>
      <c r="AK37" s="65">
        <v>1000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81" t="s">
        <v>40</v>
      </c>
      <c r="B38" s="58">
        <v>4000</v>
      </c>
      <c r="C38" s="59">
        <v>1000</v>
      </c>
      <c r="D38" s="60">
        <v>25</v>
      </c>
      <c r="E38" s="61">
        <v>1000</v>
      </c>
      <c r="F38" s="60">
        <v>25</v>
      </c>
      <c r="G38" s="61">
        <v>1000</v>
      </c>
      <c r="H38" s="62">
        <v>25</v>
      </c>
      <c r="I38" s="63">
        <v>3000</v>
      </c>
      <c r="J38" s="64">
        <v>75</v>
      </c>
      <c r="K38" s="59">
        <v>1000</v>
      </c>
      <c r="L38" s="60">
        <v>25</v>
      </c>
      <c r="M38" s="61">
        <v>0</v>
      </c>
      <c r="N38" s="60">
        <v>0</v>
      </c>
      <c r="O38" s="61">
        <v>0</v>
      </c>
      <c r="P38" s="62">
        <v>0</v>
      </c>
      <c r="Q38" s="63">
        <v>1000</v>
      </c>
      <c r="R38" s="64">
        <v>25</v>
      </c>
      <c r="S38" s="65">
        <v>4000</v>
      </c>
      <c r="T38" s="64">
        <v>100</v>
      </c>
      <c r="U38" s="59">
        <v>0</v>
      </c>
      <c r="V38" s="60">
        <v>0</v>
      </c>
      <c r="W38" s="61">
        <v>0</v>
      </c>
      <c r="X38" s="60">
        <v>0</v>
      </c>
      <c r="Y38" s="61">
        <v>0</v>
      </c>
      <c r="Z38" s="62">
        <v>0</v>
      </c>
      <c r="AA38" s="63">
        <v>0</v>
      </c>
      <c r="AB38" s="64">
        <v>0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4000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3" t="s">
        <v>41</v>
      </c>
      <c r="B39" s="13">
        <v>3330000</v>
      </c>
      <c r="C39" s="14">
        <v>502000</v>
      </c>
      <c r="D39" s="23">
        <v>15.075075075075075</v>
      </c>
      <c r="E39" s="15">
        <v>269000</v>
      </c>
      <c r="F39" s="23">
        <v>8.078078078078079</v>
      </c>
      <c r="G39" s="15">
        <v>268000</v>
      </c>
      <c r="H39" s="23">
        <v>8.048048048048049</v>
      </c>
      <c r="I39" s="16">
        <v>1039000</v>
      </c>
      <c r="J39" s="23">
        <v>31.2012012012012</v>
      </c>
      <c r="K39" s="15">
        <v>325000</v>
      </c>
      <c r="L39" s="23">
        <v>9.75975975975976</v>
      </c>
      <c r="M39" s="15">
        <v>324000</v>
      </c>
      <c r="N39" s="23">
        <v>9.72972972972973</v>
      </c>
      <c r="O39" s="15">
        <v>324000</v>
      </c>
      <c r="P39" s="23">
        <v>9.72972972972973</v>
      </c>
      <c r="Q39" s="16">
        <v>973000</v>
      </c>
      <c r="R39" s="23">
        <v>29.219219219219216</v>
      </c>
      <c r="S39" s="14">
        <v>2012000</v>
      </c>
      <c r="T39" s="23">
        <v>60.42042042042042</v>
      </c>
      <c r="U39" s="14">
        <v>365000</v>
      </c>
      <c r="V39" s="23">
        <v>10.96096096096096</v>
      </c>
      <c r="W39" s="15">
        <v>365000</v>
      </c>
      <c r="X39" s="23">
        <v>10.96096096096096</v>
      </c>
      <c r="Y39" s="15">
        <v>365000</v>
      </c>
      <c r="Z39" s="23">
        <v>10.96096096096096</v>
      </c>
      <c r="AA39" s="16">
        <v>1095000</v>
      </c>
      <c r="AB39" s="23">
        <v>32.88288288288289</v>
      </c>
      <c r="AC39" s="14">
        <v>78000</v>
      </c>
      <c r="AD39" s="23">
        <v>2.3423423423423424</v>
      </c>
      <c r="AE39" s="15">
        <v>78000</v>
      </c>
      <c r="AF39" s="23">
        <v>2.3423423423423424</v>
      </c>
      <c r="AG39" s="15">
        <v>67000</v>
      </c>
      <c r="AH39" s="23">
        <v>2.012012012012012</v>
      </c>
      <c r="AI39" s="16">
        <v>223000</v>
      </c>
      <c r="AJ39" s="23">
        <v>6.696696696696697</v>
      </c>
      <c r="AK39" s="14">
        <v>3330000</v>
      </c>
      <c r="AL39" s="23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2:236" ht="14.25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7:38" s="36" customFormat="1" ht="14.25">
      <c r="G41" s="93" t="s">
        <v>28</v>
      </c>
      <c r="H41" s="93" t="s">
        <v>1</v>
      </c>
      <c r="I41" s="93" t="s">
        <v>1</v>
      </c>
      <c r="J41" s="93" t="s">
        <v>1</v>
      </c>
      <c r="Y41" s="93" t="s">
        <v>26</v>
      </c>
      <c r="Z41" s="93" t="s">
        <v>1</v>
      </c>
      <c r="AA41" s="93" t="s">
        <v>1</v>
      </c>
      <c r="AB41" s="93" t="s">
        <v>1</v>
      </c>
      <c r="AI41" s="93" t="s">
        <v>29</v>
      </c>
      <c r="AJ41" s="93" t="s">
        <v>1</v>
      </c>
      <c r="AK41" s="93" t="s">
        <v>1</v>
      </c>
      <c r="AL41" s="93" t="s">
        <v>1</v>
      </c>
    </row>
    <row r="42" spans="7:236" ht="14.25">
      <c r="G42" s="93" t="s">
        <v>1</v>
      </c>
      <c r="H42" s="93" t="s">
        <v>1</v>
      </c>
      <c r="I42" s="93" t="s">
        <v>1</v>
      </c>
      <c r="J42" s="93" t="s">
        <v>1</v>
      </c>
      <c r="Y42" s="93" t="s">
        <v>1</v>
      </c>
      <c r="Z42" s="93" t="s">
        <v>1</v>
      </c>
      <c r="AA42" s="93" t="s">
        <v>1</v>
      </c>
      <c r="AB42" s="93" t="s">
        <v>1</v>
      </c>
      <c r="AI42" s="93" t="s">
        <v>1</v>
      </c>
      <c r="AJ42" s="93" t="s">
        <v>1</v>
      </c>
      <c r="AK42" s="93" t="s">
        <v>1</v>
      </c>
      <c r="AL42" s="93" t="s">
        <v>1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7:236" ht="14.25">
      <c r="G43" s="93" t="s">
        <v>1</v>
      </c>
      <c r="H43" s="93" t="s">
        <v>1</v>
      </c>
      <c r="I43" s="93" t="s">
        <v>1</v>
      </c>
      <c r="J43" s="93" t="s">
        <v>1</v>
      </c>
      <c r="Y43" s="93" t="s">
        <v>1</v>
      </c>
      <c r="Z43" s="93" t="s">
        <v>1</v>
      </c>
      <c r="AA43" s="93" t="s">
        <v>1</v>
      </c>
      <c r="AB43" s="93" t="s">
        <v>1</v>
      </c>
      <c r="AI43" s="93" t="s">
        <v>1</v>
      </c>
      <c r="AJ43" s="93" t="s">
        <v>1</v>
      </c>
      <c r="AK43" s="93" t="s">
        <v>1</v>
      </c>
      <c r="AL43" s="93" t="s">
        <v>1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2:236" ht="14.25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2:236" ht="14.25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2:236" ht="14.2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2:236" ht="14.2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2:236" ht="14.25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2:236" ht="14.25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2:236" ht="14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2:236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2:236" ht="14.25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2:236" ht="14.25" customHeight="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2:236" ht="14.2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2:236" ht="14.25" customHeight="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2:236" ht="14.2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</sheetData>
  <sheetProtection/>
  <mergeCells count="36">
    <mergeCell ref="AI41:AL43"/>
    <mergeCell ref="G41:J43"/>
    <mergeCell ref="Y41:AB43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user</cp:lastModifiedBy>
  <cp:lastPrinted>2020-01-13T12:47:12Z</cp:lastPrinted>
  <dcterms:created xsi:type="dcterms:W3CDTF">2020-01-13T12:12:46Z</dcterms:created>
  <dcterms:modified xsi:type="dcterms:W3CDTF">2022-02-09T07:09:23Z</dcterms:modified>
  <cp:category/>
  <cp:version/>
  <cp:contentType/>
  <cp:contentStatus/>
</cp:coreProperties>
</file>